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51" i="1" l="1"/>
  <c r="C40" i="1" l="1"/>
  <c r="C49" i="1"/>
  <c r="C35" i="1" l="1"/>
  <c r="C28" i="1"/>
  <c r="C16" i="1"/>
  <c r="D27" i="1"/>
  <c r="D52" i="1" l="1"/>
</calcChain>
</file>

<file path=xl/sharedStrings.xml><?xml version="1.0" encoding="utf-8"?>
<sst xmlns="http://schemas.openxmlformats.org/spreadsheetml/2006/main" count="46" uniqueCount="46">
  <si>
    <t>Regenjacke: Jack Wolfskin Mountain Pass - 370 g</t>
  </si>
  <si>
    <t>Wanderhose: Comlumbia Titan Peak - 390 g</t>
  </si>
  <si>
    <t>Halsschlauch: P.A.C. Merino Tech Jallga Mali Blue - 25 g</t>
  </si>
  <si>
    <t>Socken: P.A.C. TR 4.0 Trekking Pro - 45 g</t>
  </si>
  <si>
    <t>Funktionshandtuch: eQua - 90 g</t>
  </si>
  <si>
    <t>4. Kochset:</t>
  </si>
  <si>
    <t>Topf: Primus ETA Power Topf 1.7L - 470 g (ohne Windschutz)</t>
  </si>
  <si>
    <t>Messer/Anzünder: Light-my-Fire Fireknife - 100 g</t>
  </si>
  <si>
    <t>Wasserflasche: Mizu M8 - 190 g</t>
  </si>
  <si>
    <t>Seil 7m - 50 g</t>
  </si>
  <si>
    <t>Erstehilfe-Set - 120 g</t>
  </si>
  <si>
    <t>Zahnbürste &amp; Zahnpasta - 50 g</t>
  </si>
  <si>
    <t>Handy: Honor 9 + Cover - 180 g</t>
  </si>
  <si>
    <t>Gaskartusche: Primus - 230 g</t>
  </si>
  <si>
    <t>3. Kleidung:</t>
  </si>
  <si>
    <t>1. Rucksack</t>
  </si>
  <si>
    <t>2. Schlafsystem</t>
  </si>
  <si>
    <t>Dokumente / Geld (Perso, Krankenkarte, Führerschein, 20 Euro) - 10 g</t>
  </si>
  <si>
    <t>6. Sonstiges:</t>
  </si>
  <si>
    <t>5. Essen</t>
  </si>
  <si>
    <t>Zelt: Hubba Hubba NX (2 Personen) - 1750 g</t>
  </si>
  <si>
    <t>Schlafsack: Cumulus Light-Line 400 - 710 g</t>
  </si>
  <si>
    <t>Mütze+Lampe: Luma Active LED Mütze (Testbericht) - 70 g</t>
  </si>
  <si>
    <t>Kocher: Primus ETA Spider - 270 g</t>
  </si>
  <si>
    <t>Besteck: Titan-Spork - 30 g</t>
  </si>
  <si>
    <t>Unterwäsche - 55 g</t>
  </si>
  <si>
    <t>Wechselklamotten + 4 Tage</t>
  </si>
  <si>
    <t>Wasserfilter</t>
  </si>
  <si>
    <t>Essen für 4 weitere Tage</t>
  </si>
  <si>
    <t>Summe</t>
  </si>
  <si>
    <t>Summe für 7 Tage Camping</t>
  </si>
  <si>
    <t>Gewicht</t>
  </si>
  <si>
    <t>Extra Tage</t>
  </si>
  <si>
    <t>Osprey Levity 60 - 895 g</t>
  </si>
  <si>
    <t>Essen (2x Asia-Suppe, 2x Kartoffelpüree/ oder 2x Fertig Mischung ) -  300 g</t>
  </si>
  <si>
    <t>Essen (2x Pausenbrote, 6x Müsliriegel) - 600 g</t>
  </si>
  <si>
    <t>Zwischen-summe</t>
  </si>
  <si>
    <t>Beschreibung: Packliste für 3 Tage Camping-Trip</t>
  </si>
  <si>
    <t>Inthenature.de - Ultralight-Packliste</t>
  </si>
  <si>
    <t>0. Am Körper</t>
  </si>
  <si>
    <t>Radys R 9 Light Merino Logo – 130 g</t>
  </si>
  <si>
    <t>Radys R 4 Travel Softshell Shorts – 165 g</t>
  </si>
  <si>
    <t>Altiplano Prime Texapore Explore Low – 1100 g</t>
  </si>
  <si>
    <t>Therm-a-Rest NeoAir XLite – 340 g</t>
  </si>
  <si>
    <t>Radys R 7 Light Stretchfleece Jacket – 235 g</t>
  </si>
  <si>
    <t>Showepass Apex Merino Tech T-Shirt - 130g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</si>
</sst>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3" fillId="0" borderId="4" xfId="2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4" xfId="1" applyBorder="1"/>
    <xf numFmtId="0" fontId="1" fillId="2" borderId="5" xfId="1" applyBorder="1"/>
  </cellXfs>
  <cellStyles count="3">
    <cellStyle name="Ausgabe" xfId="1" builtinId="21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2sPQNzx" TargetMode="External"/><Relationship Id="rId13" Type="http://schemas.openxmlformats.org/officeDocument/2006/relationships/hyperlink" Target="http://schlafsacke-cumulus.de/de/kategorien/schlafsacke/lite-line-400-419539?gid=31&amp;vid=6" TargetMode="External"/><Relationship Id="rId18" Type="http://schemas.openxmlformats.org/officeDocument/2006/relationships/hyperlink" Target="https://www.radys.swiss/r-9-light-merino-logo-t-1164r-p.html" TargetMode="External"/><Relationship Id="rId3" Type="http://schemas.openxmlformats.org/officeDocument/2006/relationships/hyperlink" Target="https://www.pac-original.de/p-a-c-merino-tech-jallga-mali-blue" TargetMode="External"/><Relationship Id="rId21" Type="http://schemas.openxmlformats.org/officeDocument/2006/relationships/hyperlink" Target="https://amzn.to/2monz7l" TargetMode="External"/><Relationship Id="rId7" Type="http://schemas.openxmlformats.org/officeDocument/2006/relationships/hyperlink" Target="https://amzn.to/2sPQNzx" TargetMode="External"/><Relationship Id="rId12" Type="http://schemas.openxmlformats.org/officeDocument/2006/relationships/hyperlink" Target="https://amzn.to/2y3xurv" TargetMode="External"/><Relationship Id="rId17" Type="http://schemas.openxmlformats.org/officeDocument/2006/relationships/hyperlink" Target="http://inthenature.de/ultra-light-trekking-packliste-darauf-kommt-es-an/" TargetMode="External"/><Relationship Id="rId2" Type="http://schemas.openxmlformats.org/officeDocument/2006/relationships/hyperlink" Target="https://amzn.to/2JsQzZq" TargetMode="External"/><Relationship Id="rId16" Type="http://schemas.openxmlformats.org/officeDocument/2006/relationships/hyperlink" Target="https://amzn.to/2JA8fhW" TargetMode="External"/><Relationship Id="rId20" Type="http://schemas.openxmlformats.org/officeDocument/2006/relationships/hyperlink" Target="https://amzn.to/2mwi4nj" TargetMode="External"/><Relationship Id="rId1" Type="http://schemas.openxmlformats.org/officeDocument/2006/relationships/hyperlink" Target="https://amzn.to/2JK7aaK" TargetMode="External"/><Relationship Id="rId6" Type="http://schemas.openxmlformats.org/officeDocument/2006/relationships/hyperlink" Target="https://amzn.to/2l5qwc4" TargetMode="External"/><Relationship Id="rId11" Type="http://schemas.openxmlformats.org/officeDocument/2006/relationships/hyperlink" Target="https://amzn.to/2t2enbs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amzn.to/2HHOUcS" TargetMode="External"/><Relationship Id="rId15" Type="http://schemas.openxmlformats.org/officeDocument/2006/relationships/hyperlink" Target="https://amzn.to/2LK4VRY" TargetMode="External"/><Relationship Id="rId23" Type="http://schemas.openxmlformats.org/officeDocument/2006/relationships/hyperlink" Target="https://www.showerspass.com/collections/mens-mountain-bike-gear/products/mens-apex-merino-tech-t-shirt" TargetMode="External"/><Relationship Id="rId10" Type="http://schemas.openxmlformats.org/officeDocument/2006/relationships/hyperlink" Target="https://amzn.to/2HHgeIb" TargetMode="External"/><Relationship Id="rId19" Type="http://schemas.openxmlformats.org/officeDocument/2006/relationships/hyperlink" Target="https://www.radys.swiss/r-4-travel-softshell-shorts-1124r-p.html" TargetMode="External"/><Relationship Id="rId4" Type="http://schemas.openxmlformats.org/officeDocument/2006/relationships/hyperlink" Target="https://www.pac-original.de/trekking-pro" TargetMode="External"/><Relationship Id="rId9" Type="http://schemas.openxmlformats.org/officeDocument/2006/relationships/hyperlink" Target="https://amzn.to/2y4lKoD" TargetMode="External"/><Relationship Id="rId14" Type="http://schemas.openxmlformats.org/officeDocument/2006/relationships/hyperlink" Target="https://amzn.to/2MkY5U3" TargetMode="External"/><Relationship Id="rId22" Type="http://schemas.openxmlformats.org/officeDocument/2006/relationships/hyperlink" Target="https://www.radys.swiss/r-7-light-stretchfleece-jacket-1047r-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topLeftCell="A19" zoomScaleNormal="100" zoomScaleSheetLayoutView="100" workbookViewId="0">
      <selection activeCell="D45" sqref="D45"/>
    </sheetView>
  </sheetViews>
  <sheetFormatPr baseColWidth="10" defaultRowHeight="15" x14ac:dyDescent="0.25"/>
  <cols>
    <col min="1" max="1" width="69.7109375" customWidth="1"/>
    <col min="3" max="3" width="9.85546875" style="12" customWidth="1"/>
    <col min="4" max="4" width="11" style="12" customWidth="1"/>
  </cols>
  <sheetData>
    <row r="1" spans="1:4" x14ac:dyDescent="0.25">
      <c r="A1" s="15" t="s">
        <v>37</v>
      </c>
      <c r="B1" s="5" t="s">
        <v>31</v>
      </c>
      <c r="C1" s="17" t="s">
        <v>36</v>
      </c>
      <c r="D1" s="14" t="s">
        <v>32</v>
      </c>
    </row>
    <row r="2" spans="1:4" x14ac:dyDescent="0.25">
      <c r="A2" s="9" t="s">
        <v>38</v>
      </c>
      <c r="B2" s="7"/>
      <c r="C2" s="17"/>
      <c r="D2" s="14"/>
    </row>
    <row r="3" spans="1:4" x14ac:dyDescent="0.25">
      <c r="A3" s="9"/>
      <c r="B3" s="7"/>
      <c r="C3" s="16"/>
      <c r="D3" s="14"/>
    </row>
    <row r="4" spans="1:4" x14ac:dyDescent="0.25">
      <c r="A4" s="18" t="s">
        <v>39</v>
      </c>
      <c r="B4" s="19"/>
      <c r="C4" s="16"/>
      <c r="D4" s="14"/>
    </row>
    <row r="5" spans="1:4" x14ac:dyDescent="0.25">
      <c r="A5" s="9" t="s">
        <v>40</v>
      </c>
      <c r="B5" s="7"/>
      <c r="C5" s="16"/>
      <c r="D5" s="14"/>
    </row>
    <row r="6" spans="1:4" x14ac:dyDescent="0.25">
      <c r="A6" s="9" t="s">
        <v>41</v>
      </c>
      <c r="B6" s="7"/>
      <c r="C6" s="16"/>
      <c r="D6" s="14"/>
    </row>
    <row r="7" spans="1:4" x14ac:dyDescent="0.25">
      <c r="A7" s="9" t="s">
        <v>42</v>
      </c>
      <c r="B7" s="7"/>
      <c r="C7" s="16"/>
      <c r="D7" s="14"/>
    </row>
    <row r="8" spans="1:4" x14ac:dyDescent="0.25">
      <c r="A8" s="9"/>
      <c r="B8" s="7"/>
      <c r="C8" s="16"/>
      <c r="D8" s="14"/>
    </row>
    <row r="9" spans="1:4" s="1" customFormat="1" x14ac:dyDescent="0.25">
      <c r="A9" s="18" t="s">
        <v>15</v>
      </c>
      <c r="B9" s="19"/>
      <c r="C9" s="13"/>
      <c r="D9" s="13"/>
    </row>
    <row r="10" spans="1:4" x14ac:dyDescent="0.25">
      <c r="A10" s="9" t="s">
        <v>33</v>
      </c>
      <c r="B10" s="7">
        <v>895</v>
      </c>
    </row>
    <row r="11" spans="1:4" x14ac:dyDescent="0.25">
      <c r="A11" s="8"/>
      <c r="B11" s="7"/>
    </row>
    <row r="12" spans="1:4" x14ac:dyDescent="0.25">
      <c r="A12" s="18" t="s">
        <v>16</v>
      </c>
      <c r="B12" s="19"/>
    </row>
    <row r="13" spans="1:4" x14ac:dyDescent="0.25">
      <c r="A13" s="9" t="s">
        <v>20</v>
      </c>
      <c r="B13" s="7">
        <v>1750</v>
      </c>
    </row>
    <row r="14" spans="1:4" x14ac:dyDescent="0.25">
      <c r="A14" s="9" t="s">
        <v>21</v>
      </c>
      <c r="B14" s="7">
        <v>710</v>
      </c>
    </row>
    <row r="15" spans="1:4" x14ac:dyDescent="0.25">
      <c r="A15" s="9" t="s">
        <v>43</v>
      </c>
      <c r="B15" s="7">
        <v>340</v>
      </c>
    </row>
    <row r="16" spans="1:4" x14ac:dyDescent="0.25">
      <c r="A16" s="9"/>
      <c r="B16" s="7"/>
      <c r="C16" s="12">
        <f>SUM(B13:B15)</f>
        <v>2800</v>
      </c>
    </row>
    <row r="17" spans="1:4" s="1" customFormat="1" x14ac:dyDescent="0.25">
      <c r="A17" s="18" t="s">
        <v>14</v>
      </c>
      <c r="B17" s="19"/>
      <c r="C17" s="13"/>
      <c r="D17" s="13"/>
    </row>
    <row r="18" spans="1:4" x14ac:dyDescent="0.25">
      <c r="A18" s="9" t="s">
        <v>0</v>
      </c>
      <c r="B18" s="7">
        <v>370</v>
      </c>
    </row>
    <row r="19" spans="1:4" x14ac:dyDescent="0.25">
      <c r="A19" s="9" t="s">
        <v>1</v>
      </c>
      <c r="B19" s="7">
        <v>390</v>
      </c>
    </row>
    <row r="20" spans="1:4" x14ac:dyDescent="0.25">
      <c r="A20" s="9" t="s">
        <v>44</v>
      </c>
      <c r="B20" s="7">
        <v>235</v>
      </c>
    </row>
    <row r="21" spans="1:4" x14ac:dyDescent="0.25">
      <c r="A21" s="9" t="s">
        <v>45</v>
      </c>
      <c r="B21" s="7">
        <v>130</v>
      </c>
    </row>
    <row r="22" spans="1:4" x14ac:dyDescent="0.25">
      <c r="A22" s="9" t="s">
        <v>2</v>
      </c>
      <c r="B22" s="7">
        <v>25</v>
      </c>
    </row>
    <row r="23" spans="1:4" x14ac:dyDescent="0.25">
      <c r="A23" s="9" t="s">
        <v>3</v>
      </c>
      <c r="B23" s="7">
        <v>45</v>
      </c>
    </row>
    <row r="24" spans="1:4" x14ac:dyDescent="0.25">
      <c r="A24" s="9" t="s">
        <v>4</v>
      </c>
      <c r="B24" s="7">
        <v>90</v>
      </c>
    </row>
    <row r="25" spans="1:4" x14ac:dyDescent="0.25">
      <c r="A25" s="9" t="s">
        <v>22</v>
      </c>
      <c r="B25" s="7">
        <v>70</v>
      </c>
    </row>
    <row r="26" spans="1:4" x14ac:dyDescent="0.25">
      <c r="A26" s="6" t="s">
        <v>25</v>
      </c>
      <c r="B26" s="7">
        <v>55</v>
      </c>
    </row>
    <row r="27" spans="1:4" x14ac:dyDescent="0.25">
      <c r="A27" s="6" t="s">
        <v>26</v>
      </c>
      <c r="B27" s="7"/>
      <c r="D27" s="12">
        <f>B23+B21+B26</f>
        <v>230</v>
      </c>
    </row>
    <row r="28" spans="1:4" x14ac:dyDescent="0.25">
      <c r="A28" s="6"/>
      <c r="B28" s="7"/>
      <c r="C28" s="12">
        <f>SUM(B18:B26)</f>
        <v>1410</v>
      </c>
    </row>
    <row r="29" spans="1:4" x14ac:dyDescent="0.25">
      <c r="A29" s="18" t="s">
        <v>5</v>
      </c>
      <c r="B29" s="19"/>
    </row>
    <row r="30" spans="1:4" x14ac:dyDescent="0.25">
      <c r="A30" s="9" t="s">
        <v>6</v>
      </c>
      <c r="B30" s="7">
        <v>450</v>
      </c>
    </row>
    <row r="31" spans="1:4" x14ac:dyDescent="0.25">
      <c r="A31" s="9" t="s">
        <v>23</v>
      </c>
      <c r="B31" s="7">
        <v>270</v>
      </c>
    </row>
    <row r="32" spans="1:4" x14ac:dyDescent="0.25">
      <c r="A32" s="9" t="s">
        <v>7</v>
      </c>
      <c r="B32" s="7">
        <v>100</v>
      </c>
    </row>
    <row r="33" spans="1:4" x14ac:dyDescent="0.25">
      <c r="A33" s="9" t="s">
        <v>24</v>
      </c>
      <c r="B33" s="7">
        <v>30</v>
      </c>
    </row>
    <row r="34" spans="1:4" x14ac:dyDescent="0.25">
      <c r="A34" s="9" t="s">
        <v>13</v>
      </c>
      <c r="B34" s="7">
        <v>230</v>
      </c>
    </row>
    <row r="35" spans="1:4" x14ac:dyDescent="0.25">
      <c r="A35" s="9"/>
      <c r="B35" s="7"/>
      <c r="C35" s="12">
        <f>SUM(B30:B34)</f>
        <v>1080</v>
      </c>
    </row>
    <row r="36" spans="1:4" x14ac:dyDescent="0.25">
      <c r="A36" s="18" t="s">
        <v>19</v>
      </c>
      <c r="B36" s="19"/>
    </row>
    <row r="37" spans="1:4" x14ac:dyDescent="0.25">
      <c r="A37" s="6" t="s">
        <v>34</v>
      </c>
      <c r="B37" s="7">
        <v>300</v>
      </c>
    </row>
    <row r="38" spans="1:4" x14ac:dyDescent="0.25">
      <c r="A38" s="6" t="s">
        <v>35</v>
      </c>
      <c r="B38" s="7">
        <v>600</v>
      </c>
    </row>
    <row r="39" spans="1:4" x14ac:dyDescent="0.25">
      <c r="A39" s="6" t="s">
        <v>28</v>
      </c>
      <c r="B39" s="7"/>
      <c r="D39" s="12">
        <v>1400</v>
      </c>
    </row>
    <row r="40" spans="1:4" x14ac:dyDescent="0.25">
      <c r="A40" s="6"/>
      <c r="B40" s="7"/>
      <c r="C40" s="12">
        <f>SUM(B37:B38)</f>
        <v>900</v>
      </c>
    </row>
    <row r="41" spans="1:4" x14ac:dyDescent="0.25">
      <c r="A41" s="18" t="s">
        <v>18</v>
      </c>
      <c r="B41" s="19"/>
    </row>
    <row r="42" spans="1:4" x14ac:dyDescent="0.25">
      <c r="A42" s="9" t="s">
        <v>8</v>
      </c>
      <c r="B42" s="7">
        <v>190</v>
      </c>
    </row>
    <row r="43" spans="1:4" x14ac:dyDescent="0.25">
      <c r="A43" s="6" t="s">
        <v>27</v>
      </c>
      <c r="B43" s="7">
        <v>45</v>
      </c>
    </row>
    <row r="44" spans="1:4" x14ac:dyDescent="0.25">
      <c r="A44" s="6" t="s">
        <v>9</v>
      </c>
      <c r="B44" s="7">
        <v>50</v>
      </c>
    </row>
    <row r="45" spans="1:4" x14ac:dyDescent="0.25">
      <c r="A45" s="9" t="s">
        <v>10</v>
      </c>
      <c r="B45" s="7">
        <v>120</v>
      </c>
    </row>
    <row r="46" spans="1:4" x14ac:dyDescent="0.25">
      <c r="A46" s="6" t="s">
        <v>11</v>
      </c>
      <c r="B46" s="7">
        <v>50</v>
      </c>
    </row>
    <row r="47" spans="1:4" x14ac:dyDescent="0.25">
      <c r="A47" s="6" t="s">
        <v>17</v>
      </c>
      <c r="B47" s="7">
        <v>10</v>
      </c>
    </row>
    <row r="48" spans="1:4" ht="15.75" thickBot="1" x14ac:dyDescent="0.3">
      <c r="A48" s="10" t="s">
        <v>12</v>
      </c>
      <c r="B48" s="11">
        <v>180</v>
      </c>
    </row>
    <row r="49" spans="1:4" x14ac:dyDescent="0.25">
      <c r="C49" s="12">
        <f>SUM(B42:B48)</f>
        <v>645</v>
      </c>
    </row>
    <row r="51" spans="1:4" x14ac:dyDescent="0.25">
      <c r="A51" s="3" t="s">
        <v>29</v>
      </c>
      <c r="B51" s="4">
        <f>SUM(B10:B50)</f>
        <v>7730</v>
      </c>
    </row>
    <row r="52" spans="1:4" x14ac:dyDescent="0.25">
      <c r="A52" s="2" t="s">
        <v>30</v>
      </c>
      <c r="D52" s="12">
        <f>SUM(D27:D51)+B51</f>
        <v>9360</v>
      </c>
    </row>
  </sheetData>
  <mergeCells count="1">
    <mergeCell ref="C1:C2"/>
  </mergeCells>
  <hyperlinks>
    <hyperlink ref="A18" r:id="rId1" display="https://amzn.to/2JK7aaK"/>
    <hyperlink ref="A19" r:id="rId2" display="https://amzn.to/2JsQzZq"/>
    <hyperlink ref="A22" r:id="rId3" display="https://www.pac-original.de/p-a-c-merino-tech-jallga-mali-blue"/>
    <hyperlink ref="A23" r:id="rId4" display="https://www.pac-original.de/trekking-pro"/>
    <hyperlink ref="A24" r:id="rId5" display="https://amzn.to/2HHOUcS"/>
    <hyperlink ref="A25" r:id="rId6" display="https://amzn.to/2l5qwc4"/>
    <hyperlink ref="A30" r:id="rId7" display="https://amzn.to/2sPQNzx"/>
    <hyperlink ref="A31" r:id="rId8" display="https://amzn.to/2sPQNzx"/>
    <hyperlink ref="A32" r:id="rId9" display="https://amzn.to/2y4lKoD"/>
    <hyperlink ref="A33" r:id="rId10" display="https://amzn.to/2HHgeIb"/>
    <hyperlink ref="A42" r:id="rId11" display="https://amzn.to/2t2enbs"/>
    <hyperlink ref="A45" r:id="rId12" display="https://amzn.to/2y3xurv"/>
    <hyperlink ref="A14" r:id="rId13" display="http://schlafsacke-cumulus.de/de/kategorien/schlafsacke/lite-line-400-419539?gid=31&amp;vid=6"/>
    <hyperlink ref="A13" r:id="rId14" display="https://amzn.to/2MkY5U3"/>
    <hyperlink ref="A34" r:id="rId15" display="https://amzn.to/2LK4VRY"/>
    <hyperlink ref="A10" r:id="rId16" display="https://amzn.to/2JA8fhW"/>
    <hyperlink ref="A2" r:id="rId17"/>
    <hyperlink ref="A5" r:id="rId18" display="https://www.radys.swiss/r-9-light-merino-logo-t-1164r-p.html"/>
    <hyperlink ref="A6" r:id="rId19" display="https://www.radys.swiss/r-4-travel-softshell-shorts-1124r-p.html"/>
    <hyperlink ref="A7" r:id="rId20" display="https://amzn.to/2mwi4nj"/>
    <hyperlink ref="A15" r:id="rId21" display="https://amzn.to/2monz7l"/>
    <hyperlink ref="A20" r:id="rId22" display="https://www.radys.swiss/r-7-light-stretchfleece-jacket-1047r-p.html"/>
    <hyperlink ref="A21" r:id="rId23" display="https://www.showerspass.com/collections/mens-mountain-bike-gear/products/mens-apex-merino-tech-t-shirt"/>
  </hyperlinks>
  <pageMargins left="0.25" right="0.25" top="0.75" bottom="0.75" header="0.3" footer="0.3"/>
  <pageSetup scale="9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CASED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Stopczynski</dc:creator>
  <cp:lastModifiedBy>Martin Stopczynski</cp:lastModifiedBy>
  <cp:lastPrinted>2018-07-18T13:08:59Z</cp:lastPrinted>
  <dcterms:created xsi:type="dcterms:W3CDTF">2018-06-12T08:30:49Z</dcterms:created>
  <dcterms:modified xsi:type="dcterms:W3CDTF">2018-07-18T13:10:29Z</dcterms:modified>
</cp:coreProperties>
</file>